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分部分项工程量清单与计价表(分部小计)" sheetId="1" r:id="rId1"/>
  </sheets>
  <calcPr calcId="144525"/>
</workbook>
</file>

<file path=xl/sharedStrings.xml><?xml version="1.0" encoding="utf-8"?>
<sst xmlns="http://schemas.openxmlformats.org/spreadsheetml/2006/main" count="122" uniqueCount="40">
  <si>
    <t>项目名称：民众医院门诊部一楼天花安装工程</t>
  </si>
  <si>
    <t>序号</t>
  </si>
  <si>
    <t>单项工程名称</t>
  </si>
  <si>
    <t>面积</t>
  </si>
  <si>
    <t>备注</t>
  </si>
  <si>
    <t>门诊部一楼天花安装</t>
  </si>
  <si>
    <t>348.73m²</t>
  </si>
  <si>
    <t>含天花内空调管路更换及吊灯</t>
  </si>
  <si>
    <t>分部分项工程表</t>
  </si>
  <si>
    <t>工程名称:</t>
  </si>
  <si>
    <t>民众医院门诊部一楼天花安装工程 -装修工程</t>
  </si>
  <si>
    <t>项目编码</t>
  </si>
  <si>
    <t>项目名称</t>
  </si>
  <si>
    <t>项目特征描述</t>
  </si>
  <si>
    <t>计量
单位</t>
  </si>
  <si>
    <t/>
  </si>
  <si>
    <t>2-7号房</t>
  </si>
  <si>
    <t>1</t>
  </si>
  <si>
    <t>011302001011</t>
  </si>
  <si>
    <t>600*600*0.8mm铝扣板、材质颜色参考本栋同楼层的铝扣板</t>
  </si>
  <si>
    <t>M8吊杆
C50不可上人镀锌轻钢龙骨
(600*600)*0.8铝扣板天花吊顶
撕膜清洁</t>
  </si>
  <si>
    <t>m2</t>
  </si>
  <si>
    <t>小计</t>
  </si>
  <si>
    <t>9号内外科体检室</t>
  </si>
  <si>
    <t>2</t>
  </si>
  <si>
    <t>011302001014</t>
  </si>
  <si>
    <t>超声科</t>
  </si>
  <si>
    <t>3</t>
  </si>
  <si>
    <t>011302001015</t>
  </si>
  <si>
    <t>门诊检验室</t>
  </si>
  <si>
    <t>4</t>
  </si>
  <si>
    <t>011302001018</t>
  </si>
  <si>
    <t>呼吸内镜室</t>
  </si>
  <si>
    <t>5</t>
  </si>
  <si>
    <t>011302001019</t>
  </si>
  <si>
    <t>放射科通道</t>
  </si>
  <si>
    <t>6</t>
  </si>
  <si>
    <t>011302001020</t>
  </si>
  <si>
    <t>本页小计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</si>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</sst>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9"/>
      <name val="SimSun"/>
      <charset val="134"/>
    </font>
    <font>
      <sz val="22"/>
      <color rgb="FF000000"/>
      <name val="宋体"/>
      <charset val="134"/>
    </font>
    <font>
      <sz val="22"/>
      <name val="SimSun"/>
      <charset val="134"/>
    </font>
    <font>
      <b/>
      <sz val="22"/>
      <color indexed="8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0" xfId="0" applyNumberFormat="1" applyFont="1" applyFill="1" applyBorder="1" applyAlignment="1">
      <alignment horizontal="left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="51" zoomScaleNormal="51" topLeftCell="A11" workbookViewId="0">
      <selection activeCell="C23" sqref="C23:F23"/>
    </sheetView>
  </sheetViews>
  <sheetFormatPr defaultColWidth="34.3111111111111" defaultRowHeight="54" customHeight="1"/>
  <cols>
    <col min="1" max="16384" width="34.3111111111111" style="2" customWidth="1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5" t="s">
        <v>2</v>
      </c>
      <c r="C2" s="5"/>
      <c r="D2" s="5"/>
      <c r="E2" s="5"/>
      <c r="F2" s="6" t="s">
        <v>3</v>
      </c>
      <c r="G2" s="7"/>
      <c r="H2" s="5" t="s">
        <v>4</v>
      </c>
      <c r="I2" s="5"/>
      <c r="J2" s="5"/>
    </row>
    <row r="3" s="1" customFormat="1" customHeight="1" spans="1:10">
      <c r="A3" s="8">
        <v>1</v>
      </c>
      <c r="B3" s="9" t="s">
        <v>5</v>
      </c>
      <c r="C3" s="10"/>
      <c r="D3" s="10"/>
      <c r="E3" s="11"/>
      <c r="F3" s="12" t="s">
        <v>6</v>
      </c>
      <c r="G3" s="13"/>
      <c r="H3" s="14" t="s">
        <v>7</v>
      </c>
      <c r="I3" s="14"/>
      <c r="J3" s="14"/>
    </row>
    <row r="4" customHeight="1" spans="1:6">
      <c r="A4" s="15" t="s">
        <v>8</v>
      </c>
      <c r="B4" s="15"/>
      <c r="C4" s="15"/>
      <c r="D4" s="15"/>
      <c r="E4" s="15"/>
      <c r="F4" s="15"/>
    </row>
    <row r="5" customHeight="1" spans="1:6">
      <c r="A5" s="16" t="s">
        <v>9</v>
      </c>
      <c r="B5" s="16"/>
      <c r="C5" s="16" t="s">
        <v>10</v>
      </c>
      <c r="D5" s="16"/>
      <c r="E5" s="16"/>
      <c r="F5" s="16"/>
    </row>
    <row r="6" customHeight="1" spans="1:6">
      <c r="A6" s="17" t="s">
        <v>1</v>
      </c>
      <c r="B6" s="17" t="s">
        <v>11</v>
      </c>
      <c r="C6" s="17"/>
      <c r="D6" s="17" t="s">
        <v>12</v>
      </c>
      <c r="E6" s="17" t="s">
        <v>13</v>
      </c>
      <c r="F6" s="17" t="s">
        <v>14</v>
      </c>
    </row>
    <row r="7" customHeight="1" spans="1:6">
      <c r="A7" s="17"/>
      <c r="B7" s="17"/>
      <c r="C7" s="17"/>
      <c r="D7" s="17"/>
      <c r="E7" s="17"/>
      <c r="F7" s="17"/>
    </row>
    <row r="8" customHeight="1" spans="1:6">
      <c r="A8" s="18" t="s">
        <v>15</v>
      </c>
      <c r="B8" s="19" t="s">
        <v>15</v>
      </c>
      <c r="C8" s="19"/>
      <c r="D8" s="19" t="s">
        <v>16</v>
      </c>
      <c r="E8" s="19" t="s">
        <v>15</v>
      </c>
      <c r="F8" s="18">
        <v>74.1</v>
      </c>
    </row>
    <row r="9" customHeight="1" spans="1:6">
      <c r="A9" s="18" t="s">
        <v>17</v>
      </c>
      <c r="B9" s="19" t="s">
        <v>18</v>
      </c>
      <c r="C9" s="19"/>
      <c r="D9" s="19" t="s">
        <v>19</v>
      </c>
      <c r="E9" s="19" t="s">
        <v>20</v>
      </c>
      <c r="F9" s="18" t="s">
        <v>21</v>
      </c>
    </row>
    <row r="10" customHeight="1" spans="1:6">
      <c r="A10" s="18" t="s">
        <v>15</v>
      </c>
      <c r="B10" s="19" t="s">
        <v>15</v>
      </c>
      <c r="C10" s="19"/>
      <c r="D10" s="19" t="s">
        <v>22</v>
      </c>
      <c r="E10" s="19" t="s">
        <v>15</v>
      </c>
      <c r="F10" s="18" t="s">
        <v>15</v>
      </c>
    </row>
    <row r="11" customHeight="1" spans="1:6">
      <c r="A11" s="18" t="s">
        <v>15</v>
      </c>
      <c r="B11" s="19" t="s">
        <v>15</v>
      </c>
      <c r="C11" s="19"/>
      <c r="D11" s="19" t="s">
        <v>23</v>
      </c>
      <c r="E11" s="19" t="s">
        <v>15</v>
      </c>
      <c r="F11" s="18">
        <f>6.6*5.4</f>
        <v>35.64</v>
      </c>
    </row>
    <row r="12" customHeight="1" spans="1:6">
      <c r="A12" s="18" t="s">
        <v>24</v>
      </c>
      <c r="B12" s="19" t="s">
        <v>25</v>
      </c>
      <c r="C12" s="19"/>
      <c r="D12" s="19" t="s">
        <v>19</v>
      </c>
      <c r="E12" s="19" t="s">
        <v>20</v>
      </c>
      <c r="F12" s="18" t="s">
        <v>21</v>
      </c>
    </row>
    <row r="13" customHeight="1" spans="1:6">
      <c r="A13" s="18" t="s">
        <v>15</v>
      </c>
      <c r="B13" s="19" t="s">
        <v>15</v>
      </c>
      <c r="C13" s="19"/>
      <c r="D13" s="19" t="s">
        <v>22</v>
      </c>
      <c r="E13" s="19" t="s">
        <v>15</v>
      </c>
      <c r="F13" s="18" t="s">
        <v>15</v>
      </c>
    </row>
    <row r="14" customHeight="1" spans="1:6">
      <c r="A14" s="18" t="s">
        <v>15</v>
      </c>
      <c r="B14" s="19" t="s">
        <v>15</v>
      </c>
      <c r="C14" s="19"/>
      <c r="D14" s="19" t="s">
        <v>26</v>
      </c>
      <c r="E14" s="19" t="s">
        <v>15</v>
      </c>
      <c r="F14" s="18">
        <f>15*6.6</f>
        <v>99</v>
      </c>
    </row>
    <row r="15" customHeight="1" spans="1:6">
      <c r="A15" s="18" t="s">
        <v>27</v>
      </c>
      <c r="B15" s="19" t="s">
        <v>28</v>
      </c>
      <c r="C15" s="19"/>
      <c r="D15" s="19" t="s">
        <v>19</v>
      </c>
      <c r="E15" s="19" t="s">
        <v>20</v>
      </c>
      <c r="F15" s="18" t="s">
        <v>21</v>
      </c>
    </row>
    <row r="16" customHeight="1" spans="1:6">
      <c r="A16" s="18" t="s">
        <v>15</v>
      </c>
      <c r="B16" s="19" t="s">
        <v>15</v>
      </c>
      <c r="C16" s="19"/>
      <c r="D16" s="19" t="s">
        <v>22</v>
      </c>
      <c r="E16" s="19" t="s">
        <v>15</v>
      </c>
      <c r="F16" s="18" t="s">
        <v>15</v>
      </c>
    </row>
    <row r="17" customHeight="1" spans="1:6">
      <c r="A17" s="18" t="s">
        <v>15</v>
      </c>
      <c r="B17" s="19" t="s">
        <v>15</v>
      </c>
      <c r="C17" s="19"/>
      <c r="D17" s="19" t="s">
        <v>29</v>
      </c>
      <c r="E17" s="19" t="s">
        <v>15</v>
      </c>
      <c r="F17" s="18">
        <f>8.1*3.6-3.09</f>
        <v>26.07</v>
      </c>
    </row>
    <row r="18" customHeight="1" spans="1:6">
      <c r="A18" s="18" t="s">
        <v>30</v>
      </c>
      <c r="B18" s="19" t="s">
        <v>31</v>
      </c>
      <c r="C18" s="19"/>
      <c r="D18" s="19" t="s">
        <v>19</v>
      </c>
      <c r="E18" s="19" t="s">
        <v>20</v>
      </c>
      <c r="F18" s="18" t="s">
        <v>21</v>
      </c>
    </row>
    <row r="19" customHeight="1" spans="1:6">
      <c r="A19" s="18" t="s">
        <v>15</v>
      </c>
      <c r="B19" s="19" t="s">
        <v>15</v>
      </c>
      <c r="C19" s="19"/>
      <c r="D19" s="19" t="s">
        <v>22</v>
      </c>
      <c r="E19" s="19" t="s">
        <v>15</v>
      </c>
      <c r="F19" s="18" t="s">
        <v>15</v>
      </c>
    </row>
    <row r="20" customHeight="1" spans="1:6">
      <c r="A20" s="18" t="s">
        <v>15</v>
      </c>
      <c r="B20" s="19" t="s">
        <v>15</v>
      </c>
      <c r="C20" s="19"/>
      <c r="D20" s="19" t="s">
        <v>32</v>
      </c>
      <c r="E20" s="19" t="s">
        <v>15</v>
      </c>
      <c r="F20" s="18">
        <f>8.42*7.2+15.5</f>
        <v>76.124</v>
      </c>
    </row>
    <row r="21" customHeight="1" spans="1:6">
      <c r="A21" s="18" t="s">
        <v>33</v>
      </c>
      <c r="B21" s="19" t="s">
        <v>34</v>
      </c>
      <c r="C21" s="19"/>
      <c r="D21" s="19" t="s">
        <v>19</v>
      </c>
      <c r="E21" s="19" t="s">
        <v>20</v>
      </c>
      <c r="F21" s="18" t="s">
        <v>21</v>
      </c>
    </row>
    <row r="22" customHeight="1" spans="1:6">
      <c r="A22" s="15" t="s">
        <v>8</v>
      </c>
      <c r="B22" s="15"/>
      <c r="C22" s="15"/>
      <c r="D22" s="15"/>
      <c r="E22" s="15"/>
      <c r="F22" s="15"/>
    </row>
    <row r="23" customHeight="1" spans="1:6">
      <c r="A23" s="16" t="s">
        <v>9</v>
      </c>
      <c r="B23" s="16"/>
      <c r="C23" s="16" t="s">
        <v>10</v>
      </c>
      <c r="D23" s="16"/>
      <c r="E23" s="16"/>
      <c r="F23" s="16"/>
    </row>
    <row r="24" customHeight="1" spans="1:6">
      <c r="A24" s="17" t="s">
        <v>1</v>
      </c>
      <c r="B24" s="17" t="s">
        <v>11</v>
      </c>
      <c r="C24" s="17"/>
      <c r="D24" s="17" t="s">
        <v>12</v>
      </c>
      <c r="E24" s="17" t="s">
        <v>13</v>
      </c>
      <c r="F24" s="17" t="s">
        <v>14</v>
      </c>
    </row>
    <row r="25" customHeight="1" spans="1:6">
      <c r="A25" s="17"/>
      <c r="B25" s="17"/>
      <c r="C25" s="17"/>
      <c r="D25" s="17"/>
      <c r="E25" s="17"/>
      <c r="F25" s="17"/>
    </row>
    <row r="26" customHeight="1" spans="1:6">
      <c r="A26" s="18" t="s">
        <v>15</v>
      </c>
      <c r="B26" s="19" t="s">
        <v>15</v>
      </c>
      <c r="C26" s="19"/>
      <c r="D26" s="19" t="s">
        <v>35</v>
      </c>
      <c r="E26" s="19" t="s">
        <v>15</v>
      </c>
      <c r="F26" s="18">
        <f>12.6*3</f>
        <v>37.8</v>
      </c>
    </row>
    <row r="27" customHeight="1" spans="1:6">
      <c r="A27" s="18" t="s">
        <v>36</v>
      </c>
      <c r="B27" s="19" t="s">
        <v>37</v>
      </c>
      <c r="C27" s="19"/>
      <c r="D27" s="19" t="s">
        <v>19</v>
      </c>
      <c r="E27" s="19" t="s">
        <v>20</v>
      </c>
      <c r="F27" s="18" t="s">
        <v>21</v>
      </c>
    </row>
    <row r="28" customHeight="1" spans="1:6">
      <c r="A28" s="18" t="s">
        <v>15</v>
      </c>
      <c r="B28" s="19" t="s">
        <v>15</v>
      </c>
      <c r="C28" s="19"/>
      <c r="D28" s="19" t="s">
        <v>22</v>
      </c>
      <c r="E28" s="19" t="s">
        <v>15</v>
      </c>
      <c r="F28" s="18" t="s">
        <v>15</v>
      </c>
    </row>
    <row r="29" customHeight="1" spans="1:6">
      <c r="A29" s="18" t="s">
        <v>15</v>
      </c>
      <c r="B29" s="19" t="s">
        <v>15</v>
      </c>
      <c r="C29" s="19"/>
      <c r="D29" s="19"/>
      <c r="E29" s="19" t="s">
        <v>15</v>
      </c>
      <c r="F29" s="18" t="s">
        <v>15</v>
      </c>
    </row>
    <row r="30" customHeight="1" spans="1:6">
      <c r="A30" s="18"/>
      <c r="B30" s="19"/>
      <c r="C30" s="19"/>
      <c r="D30" s="19"/>
      <c r="E30" s="19"/>
      <c r="F30" s="18"/>
    </row>
    <row r="31" customHeight="1" spans="1:6">
      <c r="A31" s="18"/>
      <c r="B31" s="19"/>
      <c r="C31" s="19"/>
      <c r="D31" s="19"/>
      <c r="E31" s="19"/>
      <c r="F31" s="18"/>
    </row>
    <row r="32" customHeight="1" spans="1:6">
      <c r="A32" s="18"/>
      <c r="B32" s="19"/>
      <c r="C32" s="19"/>
      <c r="D32" s="19"/>
      <c r="E32" s="19"/>
      <c r="F32" s="18"/>
    </row>
    <row r="33" customHeight="1" spans="1:6">
      <c r="A33" s="18"/>
      <c r="B33" s="19"/>
      <c r="C33" s="19"/>
      <c r="D33" s="19"/>
      <c r="E33" s="19"/>
      <c r="F33" s="18"/>
    </row>
    <row r="34" customHeight="1" spans="1:6">
      <c r="A34" s="18" t="s">
        <v>15</v>
      </c>
      <c r="B34" s="19" t="s">
        <v>15</v>
      </c>
      <c r="C34" s="19"/>
      <c r="D34" s="19" t="s">
        <v>22</v>
      </c>
      <c r="E34" s="19" t="s">
        <v>15</v>
      </c>
      <c r="F34" s="18" t="s">
        <v>15</v>
      </c>
    </row>
    <row r="35" customHeight="1" spans="1:6">
      <c r="A35" s="18" t="s">
        <v>15</v>
      </c>
      <c r="B35" s="20" t="s">
        <v>15</v>
      </c>
      <c r="C35" s="20"/>
      <c r="D35" s="18" t="s">
        <v>38</v>
      </c>
      <c r="E35" s="20" t="s">
        <v>15</v>
      </c>
      <c r="F35" s="20" t="s">
        <v>15</v>
      </c>
    </row>
    <row r="36" customHeight="1" spans="1:6">
      <c r="A36" s="18" t="s">
        <v>15</v>
      </c>
      <c r="B36" s="20" t="s">
        <v>15</v>
      </c>
      <c r="C36" s="20"/>
      <c r="D36" s="18" t="s">
        <v>39</v>
      </c>
      <c r="E36" s="20" t="s">
        <v>15</v>
      </c>
      <c r="F36" s="20" t="s">
        <v>15</v>
      </c>
    </row>
  </sheetData>
  <mergeCells count="48">
    <mergeCell ref="A1:J1"/>
    <mergeCell ref="B2:E2"/>
    <mergeCell ref="F2:G2"/>
    <mergeCell ref="H2:J2"/>
    <mergeCell ref="B3:E3"/>
    <mergeCell ref="F3:G3"/>
    <mergeCell ref="H3:J3"/>
    <mergeCell ref="A4:F4"/>
    <mergeCell ref="A5:B5"/>
    <mergeCell ref="C5:F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F22"/>
    <mergeCell ref="A23:B23"/>
    <mergeCell ref="C23:F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6:A7"/>
    <mergeCell ref="A24:A25"/>
    <mergeCell ref="D6:D7"/>
    <mergeCell ref="D24:D25"/>
    <mergeCell ref="E6:E7"/>
    <mergeCell ref="E24:E25"/>
    <mergeCell ref="F6:F7"/>
    <mergeCell ref="F24:F25"/>
    <mergeCell ref="B24:C25"/>
    <mergeCell ref="B6:C7"/>
  </mergeCells>
  <printOptions horizontalCentered="1"/>
  <pageMargins left="0.51968541666667" right="0.51968541666667" top="0.74803125" bottom="0" header="0" footer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分部分项工程量清单与计价表(分部小计)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NOH-AN00</dc:creator>
  <cp:lastModifiedBy>Administrator</cp:lastModifiedBy>
  <dcterms:created xsi:type="dcterms:W3CDTF">2024-05-10T17:38:00Z</dcterms:created>
  <dcterms:modified xsi:type="dcterms:W3CDTF">2024-06-18T00:32:54Z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4aefac7653eb458eb5110bf9182b281c_23</vt:lpwstr>
  </property>
</Properties>
</file>